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წლიური 2015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<sst xmlns="http://schemas.openxmlformats.org/spreadsheetml/2006/main" count="47" uniqueCount="29">
  <si>
    <t>თანამდებობრივი სარგო</t>
  </si>
  <si>
    <t>პრემია</t>
  </si>
  <si>
    <t>დანამატი</t>
  </si>
  <si>
    <t>მივლინება</t>
  </si>
  <si>
    <t>ბიუჯეტის შესრულების შესახებ ინფორმაცია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</si>
  <si>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</si>
  <si>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</si>
  <si>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</si>
  <si>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</si>
  <si>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</si>
  <si>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</si>
  <si>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</si>
  <si>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</si>
  <si>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</si>
  <si>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</si>
  <si>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</si>
  <si>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</si>
  <si>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</si>
  <si>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</si>
  <si>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</si>
  <si>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</si>
  <si>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</si>
  <si>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</si>
  <si>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</si>
  <si>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</si>
  <si>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</si>
  <si>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</si>
  <si>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</si>
  <si>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2015 წელი                                                                                                                             (წლიური ჯამი, ლარში)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</si>
</sst>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C2" sqref="C2"/>
    </sheetView>
  </sheetViews>
  <sheetFormatPr defaultRowHeight="21.75" customHeight="1" x14ac:dyDescent="0.25"/>
  <cols>
    <col min="2" max="2" width="55" customWidth="1"/>
    <col min="3" max="3" width="18.875" style="1" customWidth="1"/>
    <col min="4" max="4" width="20.125" style="1" customWidth="1"/>
  </cols>
  <sheetData>
    <row r="1" spans="1:4" ht="63" customHeight="1" x14ac:dyDescent="0.25">
      <c r="B1" s="37" t="s">
        <v>28</v>
      </c>
      <c r="C1" s="36"/>
    </row>
    <row r="2" spans="1:4" ht="45.75" customHeight="1" x14ac:dyDescent="0.25">
      <c r="A2" s="33">
        <v>5.2</v>
      </c>
      <c r="B2" s="34" t="s">
        <v>4</v>
      </c>
      <c r="C2" s="35">
        <v>1217775</v>
      </c>
      <c r="D2" s="32"/>
    </row>
  </sheetData>
  <mergeCells count="1">
    <mergeCell ref="B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28" t="s">
        <v>14</v>
      </c>
      <c r="C1" s="29"/>
      <c r="D1" s="29"/>
      <c r="E1" s="28" t="s">
        <v>2</v>
      </c>
      <c r="F1" s="29"/>
      <c r="G1" s="30"/>
      <c r="H1" s="28" t="s">
        <v>1</v>
      </c>
      <c r="I1" s="29"/>
      <c r="J1" s="30"/>
      <c r="K1" s="28" t="s">
        <v>3</v>
      </c>
      <c r="L1" s="29"/>
      <c r="M1" s="30"/>
      <c r="N1" s="28"/>
      <c r="O1" s="29"/>
      <c r="P1" s="30"/>
      <c r="Q1" s="3" t="s">
        <v>14</v>
      </c>
      <c r="R1" s="3" t="s">
        <v>2</v>
      </c>
      <c r="S1" s="3" t="s">
        <v>1</v>
      </c>
      <c r="T1" s="3" t="s">
        <v>18</v>
      </c>
    </row>
    <row r="2" spans="1:20" ht="35.25" customHeight="1" thickBot="1" x14ac:dyDescent="0.35">
      <c r="B2" s="4" t="s">
        <v>15</v>
      </c>
      <c r="C2" s="5" t="s">
        <v>16</v>
      </c>
      <c r="D2" s="5" t="s">
        <v>17</v>
      </c>
      <c r="E2" s="18" t="s">
        <v>15</v>
      </c>
      <c r="F2" s="19" t="s">
        <v>16</v>
      </c>
      <c r="G2" s="20" t="s">
        <v>17</v>
      </c>
      <c r="H2" s="18" t="s">
        <v>15</v>
      </c>
      <c r="I2" s="19" t="s">
        <v>16</v>
      </c>
      <c r="J2" s="20" t="s">
        <v>17</v>
      </c>
      <c r="K2" s="18" t="s">
        <v>15</v>
      </c>
      <c r="L2" s="19" t="s">
        <v>16</v>
      </c>
      <c r="M2" s="20" t="s">
        <v>17</v>
      </c>
      <c r="N2" s="18" t="s">
        <v>15</v>
      </c>
      <c r="O2" s="19" t="s">
        <v>16</v>
      </c>
      <c r="P2" s="20" t="s">
        <v>17</v>
      </c>
      <c r="Q2" s="3"/>
      <c r="R2" s="3"/>
      <c r="S2" s="3"/>
      <c r="T2" s="3"/>
    </row>
    <row r="3" spans="1:20" ht="19.5" customHeight="1" x14ac:dyDescent="0.3">
      <c r="A3" s="3" t="s">
        <v>5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6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7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8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9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10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11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12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13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20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21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22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31" t="s">
        <v>23</v>
      </c>
      <c r="G21" s="31"/>
      <c r="H21" s="31"/>
      <c r="J21" s="23" t="s">
        <v>24</v>
      </c>
      <c r="K21" s="23"/>
      <c r="L21" s="23"/>
      <c r="N21" s="23" t="s">
        <v>25</v>
      </c>
      <c r="O21" s="23"/>
      <c r="P21" s="23"/>
    </row>
    <row r="22" spans="2:16" x14ac:dyDescent="0.3">
      <c r="C22" s="10" t="s">
        <v>0</v>
      </c>
      <c r="D22" s="10"/>
      <c r="E22" s="10"/>
      <c r="F22" s="10"/>
      <c r="G22" s="21">
        <f>B16+C16+D16</f>
        <v>81264.11</v>
      </c>
      <c r="H22" s="22"/>
      <c r="I22" s="22"/>
      <c r="J22" s="25">
        <f>N22-G22</f>
        <v>465644.89</v>
      </c>
      <c r="K22" s="25"/>
      <c r="L22" s="25"/>
      <c r="M22" s="22"/>
      <c r="N22" s="24">
        <v>546909</v>
      </c>
      <c r="O22" s="24"/>
      <c r="P22">
        <v>21317.5</v>
      </c>
    </row>
    <row r="23" spans="2:16" x14ac:dyDescent="0.3">
      <c r="B23" s="1"/>
      <c r="C23" s="1"/>
      <c r="D23" s="1"/>
      <c r="E23" s="1"/>
      <c r="F23" s="1"/>
      <c r="J23" s="26"/>
      <c r="K23" s="26"/>
      <c r="L23" s="26"/>
      <c r="N23" s="23"/>
      <c r="O23" s="23"/>
    </row>
    <row r="24" spans="2:16" x14ac:dyDescent="0.3">
      <c r="C24" s="10" t="s">
        <v>2</v>
      </c>
      <c r="D24" s="10"/>
      <c r="E24" s="10"/>
      <c r="F24" s="10"/>
      <c r="G24" s="22">
        <f>E16+F16+G16</f>
        <v>46000</v>
      </c>
      <c r="H24" s="22"/>
      <c r="I24" s="22"/>
      <c r="J24" s="25">
        <f>N24-G24</f>
        <v>223550</v>
      </c>
      <c r="K24" s="25"/>
      <c r="L24" s="25"/>
      <c r="M24" s="22"/>
      <c r="N24" s="24">
        <v>269550</v>
      </c>
      <c r="O24" s="24"/>
    </row>
    <row r="25" spans="2:16" x14ac:dyDescent="0.3">
      <c r="B25" s="1"/>
      <c r="C25" s="1"/>
      <c r="D25" s="1"/>
      <c r="E25" s="1"/>
      <c r="F25" s="1"/>
      <c r="J25" s="26"/>
      <c r="K25" s="26"/>
      <c r="L25" s="26"/>
      <c r="N25" s="23"/>
      <c r="O25" s="23"/>
    </row>
    <row r="26" spans="2:16" x14ac:dyDescent="0.3">
      <c r="C26" s="10" t="s">
        <v>1</v>
      </c>
      <c r="D26" s="10"/>
      <c r="E26" s="10"/>
      <c r="F26" s="1"/>
      <c r="G26" s="22">
        <f>H16+J16+I16</f>
        <v>13100</v>
      </c>
      <c r="H26" s="22"/>
      <c r="I26" s="22"/>
      <c r="J26" s="25">
        <f>N26-G26</f>
        <v>83800</v>
      </c>
      <c r="K26" s="25"/>
      <c r="L26" s="25"/>
      <c r="M26" s="22"/>
      <c r="N26" s="24">
        <v>96900</v>
      </c>
      <c r="O26" s="24"/>
    </row>
    <row r="27" spans="2:16" x14ac:dyDescent="0.3">
      <c r="B27" s="10"/>
      <c r="C27" s="10"/>
      <c r="D27" s="10"/>
      <c r="E27" s="10"/>
      <c r="F27" s="10"/>
      <c r="J27" s="26"/>
      <c r="K27" s="26"/>
      <c r="L27" s="26"/>
      <c r="N27" s="23"/>
      <c r="O27" s="23"/>
    </row>
    <row r="28" spans="2:16" x14ac:dyDescent="0.3">
      <c r="C28" s="10" t="s">
        <v>19</v>
      </c>
      <c r="D28" s="10"/>
      <c r="E28" s="10"/>
      <c r="F28" s="1"/>
      <c r="G28" s="2">
        <f>P16</f>
        <v>872.73</v>
      </c>
      <c r="J28" s="26">
        <f>N28-G28</f>
        <v>2095.27</v>
      </c>
      <c r="K28" s="26"/>
      <c r="L28" s="26"/>
      <c r="N28" s="23">
        <v>2968</v>
      </c>
      <c r="O28" s="23"/>
    </row>
    <row r="29" spans="2:16" x14ac:dyDescent="0.3">
      <c r="B29" s="1"/>
      <c r="C29" s="10"/>
      <c r="D29" s="1"/>
      <c r="E29" s="1"/>
      <c r="F29" s="1"/>
      <c r="G29" s="2"/>
      <c r="J29" s="26"/>
      <c r="K29" s="26"/>
      <c r="L29" s="26"/>
      <c r="N29" s="23"/>
      <c r="O29" s="23"/>
    </row>
    <row r="30" spans="2:16" x14ac:dyDescent="0.3">
      <c r="C30" s="11" t="s">
        <v>3</v>
      </c>
      <c r="D30" s="11" t="s">
        <v>26</v>
      </c>
      <c r="E30" s="11"/>
      <c r="G30" s="21">
        <f>5179+1102</f>
        <v>6281</v>
      </c>
      <c r="H30" s="22"/>
      <c r="I30" s="22"/>
      <c r="J30" s="25">
        <f>N30-G30</f>
        <v>22996</v>
      </c>
      <c r="K30" s="25"/>
      <c r="L30" s="25"/>
      <c r="M30" s="22"/>
      <c r="N30" s="24">
        <v>29277</v>
      </c>
      <c r="O30" s="24"/>
    </row>
    <row r="31" spans="2:16" x14ac:dyDescent="0.3">
      <c r="D31" t="s">
        <v>27</v>
      </c>
      <c r="G31" s="22"/>
      <c r="H31" s="22"/>
      <c r="I31" s="22"/>
      <c r="J31" s="27">
        <v>1517</v>
      </c>
      <c r="K31" s="27"/>
      <c r="L31" s="27"/>
      <c r="M31" s="22"/>
      <c r="N31" s="24">
        <v>1517</v>
      </c>
      <c r="O31" s="24"/>
    </row>
  </sheetData>
  <mergeCells count="28"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  <mergeCell ref="J30:L30"/>
    <mergeCell ref="J23:L23"/>
    <mergeCell ref="J24:L24"/>
    <mergeCell ref="J25:L25"/>
    <mergeCell ref="J26:L26"/>
    <mergeCell ref="J27:L27"/>
    <mergeCell ref="J28:L28"/>
    <mergeCell ref="N27:O27"/>
    <mergeCell ref="N28:O28"/>
    <mergeCell ref="N29:O29"/>
    <mergeCell ref="N30:O30"/>
    <mergeCell ref="N25:O25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2016-03-28T13:02:06Z</dcterms:modified>
</cp:coreProperties>
</file>